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ereinfrastrutturesardegna-my.sharepoint.com/personal/gmurgia_opereinfrastrutturesardegna_it/Documents/Desktop/Pubblicazioni griglia Anac/"/>
    </mc:Choice>
  </mc:AlternateContent>
  <xr:revisionPtr revIDLastSave="17" documentId="14_{47D67AEC-80D1-4F1E-AAB8-BC90FB5F26AF}" xr6:coauthVersionLast="47" xr6:coauthVersionMax="47" xr10:uidLastSave="{84CF22FC-7E08-4684-9C4F-EADA3001FB74}"/>
  <bookViews>
    <workbookView xWindow="-120" yWindow="-120" windowWidth="29040" windowHeight="157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I39" i="1"/>
  <c r="J39" i="1"/>
  <c r="K39" i="1"/>
  <c r="L39" i="1"/>
  <c r="H40" i="1"/>
  <c r="I40" i="1"/>
  <c r="J40" i="1"/>
  <c r="K40" i="1"/>
  <c r="L40" i="1"/>
  <c r="H42" i="1"/>
  <c r="I42" i="1"/>
  <c r="J42" i="1"/>
  <c r="K42" i="1"/>
  <c r="L42" i="1"/>
  <c r="H43" i="1"/>
  <c r="I43" i="1"/>
  <c r="J43" i="1"/>
  <c r="K43" i="1"/>
  <c r="L43" i="1"/>
  <c r="H44" i="1"/>
  <c r="I44" i="1"/>
  <c r="J44" i="1"/>
  <c r="K44" i="1"/>
  <c r="L44" i="1"/>
  <c r="H45" i="1"/>
  <c r="I45" i="1"/>
  <c r="J45" i="1"/>
  <c r="K45" i="1"/>
  <c r="L45" i="1"/>
  <c r="H46" i="1"/>
  <c r="I46" i="1"/>
  <c r="J46" i="1"/>
  <c r="K46" i="1"/>
  <c r="L46" i="1"/>
  <c r="H47" i="1"/>
  <c r="I47" i="1"/>
  <c r="J47" i="1"/>
  <c r="K47" i="1"/>
  <c r="L47" i="1"/>
  <c r="H48" i="1"/>
  <c r="I48" i="1"/>
  <c r="J48" i="1"/>
  <c r="K48" i="1"/>
  <c r="L48" i="1"/>
  <c r="H49" i="1"/>
  <c r="I49" i="1"/>
  <c r="J49" i="1"/>
  <c r="K49" i="1"/>
  <c r="L49" i="1"/>
</calcChain>
</file>

<file path=xl/sharedStrings.xml><?xml version="1.0" encoding="utf-8"?>
<sst xmlns="http://schemas.openxmlformats.org/spreadsheetml/2006/main" count="368" uniqueCount="196">
  <si>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</si>
  <si>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</si>
  <si>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</si>
  <si>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</si>
  <si>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</si>
  <si>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</si>
  <si>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</si>
  <si>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</si>
  <si>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</si>
  <si>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</si>
  <si>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</si>
  <si>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</si>
  <si>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</si>
  <si>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</si>
  <si>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</si>
  <si>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</si>
  <si>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</si>
  <si>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</si>
  <si>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</si>
  <si>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</si>
  <si>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</si>
  <si>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</si>
  <si>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</si>
  <si>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</si>
  <si>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</si>
  <si>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</si>
  <si>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</si>
  <si>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</si>
  <si>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</si>
  <si>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</si>
  <si>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</si>
  <si>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</si>
  <si>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</si>
  <si>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</si>
  <si>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</si>
  <si>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</si>
  <si>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</si>
  <si>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</si>
  <si>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</si>
  <si>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</si>
  <si>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</si>
  <si>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</si>
  <si>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</si>
  <si>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</si>
  <si>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</si>
  <si>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</si>
  <si>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</si>
  <si>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</si>
  <si>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</si>
  <si>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</si>
  <si>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</si>
  <si>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</si>
  <si>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</si>
  <si>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</si>
  <si>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</si>
  <si>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</si>
  <si>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</si>
  <si>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</si>
  <si>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</si>
  <si>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</si>
  <si>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</si>
  <si>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</si>
  <si>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</si>
  <si>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</si>
  <si>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</si>
  <si>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</si>
  <si>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</si>
  <si>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</si>
  <si>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</si>
  <si>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</si>
  <si>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</si>
  <si>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</si>
  <si>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</si>
  <si>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</si>
  <si>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</si>
  <si>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</si>
  <si>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</si>
  <si>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</si>
  <si>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</si>
  <si>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</si>
  <si>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</si>
  <si>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</si>
  <si>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</si>
  <si>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</si>
  <si>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</si>
  <si>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</si>
  <si>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</si>
  <si>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</si>
  <si>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</si>
  <si>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</si>
  <si>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</si>
  <si>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</si>
  <si>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</si>
  <si>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</si>
  <si>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</si>
  <si>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</si>
  <si>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</si>
  <si>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</si>
  <si>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</si>
  <si>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</si>
  <si>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</si>
  <si>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</si>
  <si>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</si>
  <si>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</si>
  <si>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</si>
  <si>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</si>
  <si>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</si>
  <si>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</si>
  <si>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</si>
  <si>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</si>
  <si>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</si>
  <si>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</si>
  <si>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</si>
  <si>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</si>
  <si>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</si>
  <si>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</si>
  <si>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</si>
  <si>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</si>
  <si>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</si>
  <si>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</si>
  <si>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</si>
  <si>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</si>
  <si>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</si>
  <si>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</si>
  <si>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</si>
  <si>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</si>
  <si>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</si>
  <si>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</si>
  <si>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</si>
  <si>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</si>
  <si>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</si>
  <si>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</si>
  <si>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</si>
  <si>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</si>
  <si>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</si>
  <si>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</si>
  <si>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</si>
  <si>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</si>
  <si>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</si>
  <si>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</si>
  <si>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</si>
  <si>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</si>
  <si>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</si>
  <si>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</si>
  <si>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</si>
  <si>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</si>
  <si>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</si>
  <si>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</si>
  <si>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</si>
  <si>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</si>
  <si>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</si>
  <si>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</si>
  <si>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</si>
  <si>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</si>
  <si>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</si>
  <si>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</si>
  <si>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</si>
  <si>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</si>
  <si>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</si>
  <si>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</si>
  <si>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</si>
  <si>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</si>
  <si>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</si>
  <si>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</si>
  <si>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</si>
  <si>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</si>
  <si>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</si>
  <si>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</si>
  <si>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</si>
  <si>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</si>
  <si>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</si>
  <si>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</si>
  <si>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</si>
  <si>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</si>
  <si>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</si>
  <si>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</si>
  <si>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</si>
  <si>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</si>
  <si>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</si>
  <si>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</si>
  <si>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</si>
  <si>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</si>
  <si>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</si>
  <si>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</si>
  <si>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</si>
  <si>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</si>
  <si>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</si>
  <si>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</si>
  <si>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</si>
  <si>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</si>
  <si>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</si>
  <si>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CAGLIARI</t>
  </si>
  <si>
    <t>09122</t>
  </si>
  <si>
    <t>Opere e Infrastrutture della Sardegna Srl</t>
  </si>
  <si>
    <t>n/a</t>
  </si>
  <si>
    <t>http://opereinfrastrutturesardegna.it/societa-trasparente/controlli-e-rilievi-sullamministrazione/organismi-indipendenti-di-valutazione-nuclei-di-valutazione-o-altri-organismi-con-funzioni-analoghe/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</si>
</sst>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23" fillId="4" borderId="1" xfId="3" applyFill="1" applyBorder="1" applyAlignment="1" applyProtection="1">
      <alignment horizontal="center"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pereinfrastrutturesardegna.it/societa-trasparente/controlli-e-rilievi-sullamministrazion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130" zoomScaleNormal="130" workbookViewId="0">
      <pane xSplit="2" ySplit="4" topLeftCell="C16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54</v>
      </c>
      <c r="D1" s="6" t="s">
        <v>57</v>
      </c>
      <c r="E1" s="5" t="s">
        <v>184</v>
      </c>
      <c r="F1" s="6" t="s">
        <v>191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36">
        <v>3824010924</v>
      </c>
      <c r="C2" s="5" t="s">
        <v>20</v>
      </c>
      <c r="D2" s="37" t="s">
        <v>195</v>
      </c>
      <c r="E2" s="5" t="s">
        <v>185</v>
      </c>
      <c r="F2" s="9" t="s">
        <v>45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2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/>
      <c r="I12" s="19"/>
      <c r="J12" s="19"/>
      <c r="K12" s="19"/>
      <c r="L12" s="19"/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194</v>
      </c>
      <c r="I13" s="19" t="s">
        <v>194</v>
      </c>
      <c r="J13" s="19" t="s">
        <v>194</v>
      </c>
      <c r="K13" s="19" t="s">
        <v>194</v>
      </c>
      <c r="L13" s="19" t="s">
        <v>194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/>
      <c r="I24" s="19" t="s">
        <v>194</v>
      </c>
      <c r="J24" s="19" t="s">
        <v>194</v>
      </c>
      <c r="K24" s="19" t="s">
        <v>194</v>
      </c>
      <c r="L24" s="19" t="s">
        <v>194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tr">
        <f>'Griglia di rilevazione'!$H$38</f>
        <v>n/a</v>
      </c>
      <c r="I39" s="19" t="str">
        <f>'Griglia di rilevazione'!$H$38</f>
        <v>n/a</v>
      </c>
      <c r="J39" s="19" t="str">
        <f>'Griglia di rilevazione'!$H$38</f>
        <v>n/a</v>
      </c>
      <c r="K39" s="19" t="str">
        <f>'Griglia di rilevazione'!$H$38</f>
        <v>n/a</v>
      </c>
      <c r="L39" s="19" t="str">
        <f>'Griglia di rilevazione'!$H$38</f>
        <v>n/a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tr">
        <f>'Griglia di rilevazione'!$H$38</f>
        <v>n/a</v>
      </c>
      <c r="I40" s="19" t="str">
        <f>'Griglia di rilevazione'!$H$38</f>
        <v>n/a</v>
      </c>
      <c r="J40" s="19" t="str">
        <f>'Griglia di rilevazione'!$H$38</f>
        <v>n/a</v>
      </c>
      <c r="K40" s="19" t="str">
        <f>'Griglia di rilevazione'!$H$38</f>
        <v>n/a</v>
      </c>
      <c r="L40" s="19" t="str">
        <f>'Griglia di rilevazione'!$H$38</f>
        <v>n/a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tr">
        <f>'Griglia di rilevazione'!$H$38</f>
        <v>n/a</v>
      </c>
      <c r="I42" s="19" t="str">
        <f>'Griglia di rilevazione'!$H$38</f>
        <v>n/a</v>
      </c>
      <c r="J42" s="19" t="str">
        <f>'Griglia di rilevazione'!$H$38</f>
        <v>n/a</v>
      </c>
      <c r="K42" s="19" t="str">
        <f>'Griglia di rilevazione'!$H$38</f>
        <v>n/a</v>
      </c>
      <c r="L42" s="19" t="str">
        <f>'Griglia di rilevazione'!$H$38</f>
        <v>n/a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tr">
        <f>'Griglia di rilevazione'!$H$38</f>
        <v>n/a</v>
      </c>
      <c r="I43" s="19" t="str">
        <f>'Griglia di rilevazione'!$H$38</f>
        <v>n/a</v>
      </c>
      <c r="J43" s="19" t="str">
        <f>'Griglia di rilevazione'!$H$38</f>
        <v>n/a</v>
      </c>
      <c r="K43" s="19" t="str">
        <f>'Griglia di rilevazione'!$H$38</f>
        <v>n/a</v>
      </c>
      <c r="L43" s="19" t="str">
        <f>'Griglia di rilevazione'!$H$38</f>
        <v>n/a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tr">
        <f>'Griglia di rilevazione'!$H$38</f>
        <v>n/a</v>
      </c>
      <c r="I44" s="19" t="str">
        <f>'Griglia di rilevazione'!$H$38</f>
        <v>n/a</v>
      </c>
      <c r="J44" s="19" t="str">
        <f>'Griglia di rilevazione'!$H$38</f>
        <v>n/a</v>
      </c>
      <c r="K44" s="19" t="str">
        <f>'Griglia di rilevazione'!$H$38</f>
        <v>n/a</v>
      </c>
      <c r="L44" s="19" t="str">
        <f>'Griglia di rilevazione'!$H$38</f>
        <v>n/a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tr">
        <f>'Griglia di rilevazione'!$H$38</f>
        <v>n/a</v>
      </c>
      <c r="I45" s="19" t="str">
        <f>'Griglia di rilevazione'!$H$38</f>
        <v>n/a</v>
      </c>
      <c r="J45" s="19" t="str">
        <f>'Griglia di rilevazione'!$H$38</f>
        <v>n/a</v>
      </c>
      <c r="K45" s="19" t="str">
        <f>'Griglia di rilevazione'!$H$38</f>
        <v>n/a</v>
      </c>
      <c r="L45" s="19" t="str">
        <f>'Griglia di rilevazione'!$H$38</f>
        <v>n/a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tr">
        <f>'Griglia di rilevazione'!$H$38</f>
        <v>n/a</v>
      </c>
      <c r="I46" s="19" t="str">
        <f>'Griglia di rilevazione'!$H$38</f>
        <v>n/a</v>
      </c>
      <c r="J46" s="19" t="str">
        <f>'Griglia di rilevazione'!$H$38</f>
        <v>n/a</v>
      </c>
      <c r="K46" s="19" t="str">
        <f>'Griglia di rilevazione'!$H$38</f>
        <v>n/a</v>
      </c>
      <c r="L46" s="19" t="str">
        <f>'Griglia di rilevazione'!$H$38</f>
        <v>n/a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tr">
        <f>'Griglia di rilevazione'!$H$38</f>
        <v>n/a</v>
      </c>
      <c r="I47" s="19" t="str">
        <f>'Griglia di rilevazione'!$H$38</f>
        <v>n/a</v>
      </c>
      <c r="J47" s="19" t="str">
        <f>'Griglia di rilevazione'!$H$38</f>
        <v>n/a</v>
      </c>
      <c r="K47" s="19" t="str">
        <f>'Griglia di rilevazione'!$H$38</f>
        <v>n/a</v>
      </c>
      <c r="L47" s="19" t="str">
        <f>'Griglia di rilevazione'!$H$38</f>
        <v>n/a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tr">
        <f>'Griglia di rilevazione'!$H$38</f>
        <v>n/a</v>
      </c>
      <c r="I48" s="19" t="str">
        <f>'Griglia di rilevazione'!$H$38</f>
        <v>n/a</v>
      </c>
      <c r="J48" s="19" t="str">
        <f>'Griglia di rilevazione'!$H$38</f>
        <v>n/a</v>
      </c>
      <c r="K48" s="19" t="str">
        <f>'Griglia di rilevazione'!$H$38</f>
        <v>n/a</v>
      </c>
      <c r="L48" s="19" t="str">
        <f>'Griglia di rilevazione'!$H$38</f>
        <v>n/a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tr">
        <f>'Griglia di rilevazione'!$H$38</f>
        <v>n/a</v>
      </c>
      <c r="I49" s="19" t="str">
        <f>'Griglia di rilevazione'!$H$38</f>
        <v>n/a</v>
      </c>
      <c r="J49" s="19" t="str">
        <f>'Griglia di rilevazione'!$H$38</f>
        <v>n/a</v>
      </c>
      <c r="K49" s="19" t="str">
        <f>'Griglia di rilevazione'!$H$38</f>
        <v>n/a</v>
      </c>
      <c r="L49" s="19" t="str">
        <f>'Griglia di rilevazione'!$H$38</f>
        <v>n/a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2</v>
      </c>
      <c r="K50" s="19">
        <v>3</v>
      </c>
      <c r="L50" s="19">
        <v>2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2</v>
      </c>
      <c r="J51" s="19">
        <v>3</v>
      </c>
      <c r="K51" s="19">
        <v>2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2</v>
      </c>
      <c r="J52" s="19">
        <v>2</v>
      </c>
      <c r="K52" s="19">
        <v>2</v>
      </c>
      <c r="L52" s="19">
        <v>2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2</v>
      </c>
      <c r="J60" s="19">
        <v>2</v>
      </c>
      <c r="K60" s="19">
        <v>2</v>
      </c>
      <c r="L60" s="19">
        <v>2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53BC7B60-413D-4A1D-9197-6990F2B9EEB6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giorgio murgia</cp:lastModifiedBy>
  <cp:lastPrinted>2020-03-05T16:43:31Z</cp:lastPrinted>
  <dcterms:created xsi:type="dcterms:W3CDTF">2013-01-24T09:59:07Z</dcterms:created>
  <dcterms:modified xsi:type="dcterms:W3CDTF">2022-10-03T15:56:48Z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